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POJEDINACNO" sheetId="1" r:id="rId1"/>
  </sheets>
  <definedNames/>
  <calcPr fullCalcOnLoad="1"/>
</workbook>
</file>

<file path=xl/sharedStrings.xml><?xml version="1.0" encoding="utf-8"?>
<sst xmlns="http://schemas.openxmlformats.org/spreadsheetml/2006/main" count="192" uniqueCount="94">
  <si>
    <t>F1A pojedinačno</t>
  </si>
  <si>
    <t>F1C pojedinačno</t>
  </si>
  <si>
    <t>Sombor</t>
  </si>
  <si>
    <t>Wing</t>
  </si>
  <si>
    <t>Zrenjanin</t>
  </si>
  <si>
    <t xml:space="preserve">F1H - HEC </t>
  </si>
  <si>
    <t>J</t>
  </si>
  <si>
    <t>S</t>
  </si>
  <si>
    <t>SRB</t>
  </si>
  <si>
    <t>Miljus Vladimir</t>
  </si>
  <si>
    <t>F1B pojedinačno</t>
  </si>
  <si>
    <t>Vojka</t>
  </si>
  <si>
    <t>Trstenik</t>
  </si>
  <si>
    <t>DRŽAVNO PRVENSTVO 2017</t>
  </si>
  <si>
    <t>Sombor  04.06.2017. godine</t>
  </si>
  <si>
    <t>Subotica</t>
  </si>
  <si>
    <t>Nova Pazova</t>
  </si>
  <si>
    <t>Slavko Savic</t>
  </si>
  <si>
    <t>Uros Zoric (J)</t>
  </si>
  <si>
    <t>Mica Tica</t>
  </si>
  <si>
    <t>Milos Bordjoski</t>
  </si>
  <si>
    <t>Vladimir Jovicin</t>
  </si>
  <si>
    <t>Djordje Grubic (J)</t>
  </si>
  <si>
    <t>Nenad Batocanin</t>
  </si>
  <si>
    <t>Damjan Mirkovic</t>
  </si>
  <si>
    <t>Darko Rajic</t>
  </si>
  <si>
    <t>Nikola Djordjevic</t>
  </si>
  <si>
    <t>Radoje Blagojevic</t>
  </si>
  <si>
    <t>AK Sombor</t>
  </si>
  <si>
    <t>Bojan Gostojic (J)</t>
  </si>
  <si>
    <t>Slobodan Milic</t>
  </si>
  <si>
    <t>Svetozar Gostojic</t>
  </si>
  <si>
    <t>F1</t>
  </si>
  <si>
    <t>Branko Bijelic</t>
  </si>
  <si>
    <t>Dragan Lakic</t>
  </si>
  <si>
    <t>Ziva Kovacki</t>
  </si>
  <si>
    <t>Stevan Janovic</t>
  </si>
  <si>
    <t>Ferenc Baci</t>
  </si>
  <si>
    <t>Svetozar Jovin</t>
  </si>
  <si>
    <t>Stefan Nastasic (J)</t>
  </si>
  <si>
    <t>Nikola Macura (J)</t>
  </si>
  <si>
    <t>Tamas Shell (J)</t>
  </si>
  <si>
    <t>Vasko Vlahovic (J)</t>
  </si>
  <si>
    <t>Andrej Nastasic (J)</t>
  </si>
  <si>
    <t>Viktorija Grubic (J)</t>
  </si>
  <si>
    <t>Vladimir Volic (J)</t>
  </si>
  <si>
    <t>Kristina Horvat (J)</t>
  </si>
  <si>
    <t>Richard Zidjarev (J)</t>
  </si>
  <si>
    <t>Vanja Bozic (J)</t>
  </si>
  <si>
    <t>Maksim Puskar (J)</t>
  </si>
  <si>
    <t>F-047</t>
  </si>
  <si>
    <t>F-295</t>
  </si>
  <si>
    <t>F-014</t>
  </si>
  <si>
    <t>F-140</t>
  </si>
  <si>
    <t>F-205</t>
  </si>
  <si>
    <t>F-207</t>
  </si>
  <si>
    <t>F-368</t>
  </si>
  <si>
    <t>F-345</t>
  </si>
  <si>
    <t>F-192</t>
  </si>
  <si>
    <t>F-902</t>
  </si>
  <si>
    <t>F-377</t>
  </si>
  <si>
    <t>F-381</t>
  </si>
  <si>
    <t>F-018</t>
  </si>
  <si>
    <t>F014</t>
  </si>
  <si>
    <t>F-049</t>
  </si>
  <si>
    <t>F-297</t>
  </si>
  <si>
    <t>F-048</t>
  </si>
  <si>
    <t>F-063</t>
  </si>
  <si>
    <t>F-161</t>
  </si>
  <si>
    <t>F-146</t>
  </si>
  <si>
    <t>F-122</t>
  </si>
  <si>
    <t>F-125</t>
  </si>
  <si>
    <t>F-513</t>
  </si>
  <si>
    <t>F-348</t>
  </si>
  <si>
    <t>F-506</t>
  </si>
  <si>
    <t>F-505</t>
  </si>
  <si>
    <t>F-366</t>
  </si>
  <si>
    <t>F-529</t>
  </si>
  <si>
    <t>F-507</t>
  </si>
  <si>
    <t>F-510</t>
  </si>
  <si>
    <t>F-119</t>
  </si>
  <si>
    <t>F-420</t>
  </si>
  <si>
    <t>Djodje Grubić</t>
  </si>
  <si>
    <t>N.pazova</t>
  </si>
  <si>
    <t>1.</t>
  </si>
  <si>
    <t>Aeroklub N.Pazova</t>
  </si>
  <si>
    <t>2.</t>
  </si>
  <si>
    <t>Aeroklub ,,Sombor,,</t>
  </si>
  <si>
    <t>3.</t>
  </si>
  <si>
    <t>Wing Beograd</t>
  </si>
  <si>
    <t>EKIPNI PLASMAN u F1A</t>
  </si>
  <si>
    <t>Savić,Zorić i Grubić</t>
  </si>
  <si>
    <t>Miljuš,Jovičin i Raić</t>
  </si>
  <si>
    <t>Tica i Batočanin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</si>
</sst>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2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NumberFormat="1" applyFont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2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33" borderId="10" xfId="0" applyFill="1" applyBorder="1" applyAlignment="1">
      <alignment/>
    </xf>
    <xf numFmtId="0" fontId="2" fillId="33" borderId="10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zoomScalePageLayoutView="0" workbookViewId="0" topLeftCell="A40">
      <selection activeCell="J61" sqref="J61"/>
    </sheetView>
  </sheetViews>
  <sheetFormatPr defaultColWidth="9.140625" defaultRowHeight="12.75"/>
  <cols>
    <col min="1" max="1" width="3.00390625" style="0" customWidth="1"/>
    <col min="2" max="2" width="20.28125" style="0" customWidth="1"/>
    <col min="3" max="3" width="2.421875" style="5" customWidth="1"/>
    <col min="4" max="4" width="2.7109375" style="5" customWidth="1"/>
    <col min="5" max="5" width="5.28125" style="5" customWidth="1"/>
    <col min="6" max="6" width="9.140625" style="5" customWidth="1"/>
    <col min="7" max="7" width="13.8515625" style="0" customWidth="1"/>
    <col min="8" max="13" width="5.28125" style="0" customWidth="1"/>
    <col min="14" max="14" width="6.140625" style="0" customWidth="1"/>
  </cols>
  <sheetData>
    <row r="1" spans="1:14" ht="18">
      <c r="A1" s="36" t="s">
        <v>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3.5" customHeight="1">
      <c r="A2" s="38" t="s">
        <v>14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5:7" ht="13.5" customHeight="1">
      <c r="E3" s="1"/>
      <c r="F3" s="6"/>
      <c r="G3" s="6"/>
    </row>
    <row r="4" spans="5:7" ht="13.5" customHeight="1">
      <c r="E4" s="1"/>
      <c r="F4" s="6"/>
      <c r="G4" s="6"/>
    </row>
    <row r="5" spans="5:7" ht="13.5" customHeight="1">
      <c r="E5" s="1"/>
      <c r="F5" s="6"/>
      <c r="G5" s="6"/>
    </row>
    <row r="6" spans="7:9" ht="13.5" customHeight="1">
      <c r="G6" s="1"/>
      <c r="H6" s="6"/>
      <c r="I6" s="6"/>
    </row>
    <row r="7" spans="1:21" ht="12.75">
      <c r="A7" s="11"/>
      <c r="B7" s="12" t="s">
        <v>0</v>
      </c>
      <c r="C7" s="13"/>
      <c r="D7" s="13"/>
      <c r="E7" s="13"/>
      <c r="F7" s="13"/>
      <c r="G7" s="11"/>
      <c r="H7" s="12">
        <v>1</v>
      </c>
      <c r="I7" s="12">
        <v>2</v>
      </c>
      <c r="J7" s="12">
        <v>3</v>
      </c>
      <c r="K7" s="12">
        <v>4</v>
      </c>
      <c r="L7" s="12">
        <v>5</v>
      </c>
      <c r="M7" s="12" t="s">
        <v>32</v>
      </c>
      <c r="N7" s="11"/>
      <c r="U7" s="3"/>
    </row>
    <row r="8" spans="1:21" ht="12.75">
      <c r="A8" s="11"/>
      <c r="B8" s="12"/>
      <c r="C8" s="13"/>
      <c r="D8" s="13"/>
      <c r="E8" s="13"/>
      <c r="F8" s="13"/>
      <c r="G8" s="11"/>
      <c r="H8" s="12"/>
      <c r="I8" s="12"/>
      <c r="J8" s="12"/>
      <c r="K8" s="12"/>
      <c r="L8" s="12"/>
      <c r="M8" s="12"/>
      <c r="N8" s="11"/>
      <c r="U8" s="3"/>
    </row>
    <row r="9" spans="1:14" ht="12.75">
      <c r="A9" s="11">
        <v>1</v>
      </c>
      <c r="B9" s="11" t="s">
        <v>17</v>
      </c>
      <c r="C9" s="14" t="s">
        <v>7</v>
      </c>
      <c r="D9" s="14"/>
      <c r="E9" s="14" t="s">
        <v>8</v>
      </c>
      <c r="F9" s="14" t="s">
        <v>57</v>
      </c>
      <c r="G9" s="14" t="s">
        <v>16</v>
      </c>
      <c r="H9" s="15">
        <v>180</v>
      </c>
      <c r="I9" s="15">
        <v>180</v>
      </c>
      <c r="J9" s="15">
        <v>180</v>
      </c>
      <c r="K9" s="15">
        <v>180</v>
      </c>
      <c r="L9" s="15">
        <v>180</v>
      </c>
      <c r="M9" s="15">
        <v>155</v>
      </c>
      <c r="N9" s="16">
        <f>SUM(H9:M9)</f>
        <v>1055</v>
      </c>
    </row>
    <row r="10" spans="1:14" ht="12.75">
      <c r="A10" s="11">
        <v>2</v>
      </c>
      <c r="B10" s="11" t="s">
        <v>18</v>
      </c>
      <c r="C10" s="14" t="s">
        <v>6</v>
      </c>
      <c r="D10" s="14"/>
      <c r="E10" s="14" t="s">
        <v>8</v>
      </c>
      <c r="F10" s="14" t="s">
        <v>59</v>
      </c>
      <c r="G10" s="14" t="s">
        <v>16</v>
      </c>
      <c r="H10" s="15">
        <v>180</v>
      </c>
      <c r="I10" s="15">
        <v>180</v>
      </c>
      <c r="J10" s="15">
        <v>180</v>
      </c>
      <c r="K10" s="15">
        <v>180</v>
      </c>
      <c r="L10" s="15">
        <v>180</v>
      </c>
      <c r="M10" s="15">
        <v>139</v>
      </c>
      <c r="N10" s="16">
        <f>SUM(H10:M10)</f>
        <v>1039</v>
      </c>
    </row>
    <row r="11" spans="1:14" ht="12.75">
      <c r="A11" s="11">
        <v>3</v>
      </c>
      <c r="B11" s="11" t="s">
        <v>19</v>
      </c>
      <c r="C11" s="14" t="s">
        <v>7</v>
      </c>
      <c r="D11" s="14"/>
      <c r="E11" s="14" t="s">
        <v>8</v>
      </c>
      <c r="F11" s="14" t="s">
        <v>50</v>
      </c>
      <c r="G11" s="14" t="s">
        <v>3</v>
      </c>
      <c r="H11" s="15">
        <v>180</v>
      </c>
      <c r="I11" s="15">
        <v>180</v>
      </c>
      <c r="J11" s="15">
        <v>180</v>
      </c>
      <c r="K11" s="15">
        <v>180</v>
      </c>
      <c r="L11" s="15">
        <v>180</v>
      </c>
      <c r="M11" s="15">
        <v>133</v>
      </c>
      <c r="N11" s="16">
        <f>SUM(H11:M11)</f>
        <v>1033</v>
      </c>
    </row>
    <row r="12" spans="1:14" ht="12.75">
      <c r="A12" s="11">
        <v>4</v>
      </c>
      <c r="B12" s="11" t="s">
        <v>9</v>
      </c>
      <c r="C12" s="14" t="s">
        <v>7</v>
      </c>
      <c r="D12" s="14"/>
      <c r="E12" s="14" t="s">
        <v>8</v>
      </c>
      <c r="F12" s="14" t="s">
        <v>56</v>
      </c>
      <c r="G12" s="14" t="s">
        <v>28</v>
      </c>
      <c r="H12" s="15">
        <v>180</v>
      </c>
      <c r="I12" s="15">
        <v>165</v>
      </c>
      <c r="J12" s="15">
        <v>180</v>
      </c>
      <c r="K12" s="15">
        <v>180</v>
      </c>
      <c r="L12" s="15">
        <v>180</v>
      </c>
      <c r="M12" s="15"/>
      <c r="N12" s="16">
        <f aca="true" t="shared" si="0" ref="N12:N21">SUM(H12:L12)</f>
        <v>885</v>
      </c>
    </row>
    <row r="13" spans="1:14" ht="12.75">
      <c r="A13" s="11">
        <v>5</v>
      </c>
      <c r="B13" s="11" t="s">
        <v>20</v>
      </c>
      <c r="C13" s="14" t="s">
        <v>7</v>
      </c>
      <c r="D13" s="14"/>
      <c r="E13" s="14" t="s">
        <v>8</v>
      </c>
      <c r="F13" s="14" t="s">
        <v>58</v>
      </c>
      <c r="G13" s="14" t="s">
        <v>4</v>
      </c>
      <c r="H13" s="15">
        <v>165</v>
      </c>
      <c r="I13" s="15">
        <v>180</v>
      </c>
      <c r="J13" s="15">
        <v>180</v>
      </c>
      <c r="K13" s="15">
        <v>180</v>
      </c>
      <c r="L13" s="15">
        <v>180</v>
      </c>
      <c r="M13" s="15"/>
      <c r="N13" s="16">
        <f t="shared" si="0"/>
        <v>885</v>
      </c>
    </row>
    <row r="14" spans="1:14" ht="12.75">
      <c r="A14" s="11">
        <v>6</v>
      </c>
      <c r="B14" s="11" t="s">
        <v>82</v>
      </c>
      <c r="C14" s="14" t="s">
        <v>6</v>
      </c>
      <c r="D14" s="14"/>
      <c r="E14" s="14" t="s">
        <v>8</v>
      </c>
      <c r="F14" s="14" t="s">
        <v>61</v>
      </c>
      <c r="G14" s="14" t="s">
        <v>83</v>
      </c>
      <c r="H14" s="15">
        <v>139</v>
      </c>
      <c r="I14" s="33">
        <v>180</v>
      </c>
      <c r="J14" s="34">
        <v>157</v>
      </c>
      <c r="K14" s="15">
        <v>163</v>
      </c>
      <c r="L14" s="15">
        <v>145</v>
      </c>
      <c r="M14" s="15"/>
      <c r="N14" s="16">
        <v>784</v>
      </c>
    </row>
    <row r="15" spans="1:14" ht="12.75">
      <c r="A15" s="11">
        <v>7</v>
      </c>
      <c r="B15" s="11" t="s">
        <v>21</v>
      </c>
      <c r="C15" s="14" t="s">
        <v>7</v>
      </c>
      <c r="D15" s="14"/>
      <c r="E15" s="14" t="s">
        <v>8</v>
      </c>
      <c r="F15" s="14" t="s">
        <v>54</v>
      </c>
      <c r="G15" s="14" t="s">
        <v>2</v>
      </c>
      <c r="H15" s="15">
        <v>90</v>
      </c>
      <c r="I15" s="15">
        <v>95</v>
      </c>
      <c r="J15" s="15">
        <v>180</v>
      </c>
      <c r="K15" s="15">
        <v>160</v>
      </c>
      <c r="L15" s="15">
        <v>180</v>
      </c>
      <c r="M15" s="15"/>
      <c r="N15" s="16">
        <f t="shared" si="0"/>
        <v>705</v>
      </c>
    </row>
    <row r="16" spans="1:14" ht="12.75">
      <c r="A16" s="11">
        <v>8</v>
      </c>
      <c r="B16" s="11" t="s">
        <v>23</v>
      </c>
      <c r="C16" s="14" t="s">
        <v>7</v>
      </c>
      <c r="D16" s="14"/>
      <c r="E16" s="14" t="s">
        <v>8</v>
      </c>
      <c r="F16" s="14" t="s">
        <v>53</v>
      </c>
      <c r="G16" s="14" t="s">
        <v>3</v>
      </c>
      <c r="H16" s="15">
        <v>0</v>
      </c>
      <c r="I16" s="15">
        <v>180</v>
      </c>
      <c r="J16" s="15">
        <v>143</v>
      </c>
      <c r="K16" s="15">
        <v>154</v>
      </c>
      <c r="L16" s="15">
        <v>147</v>
      </c>
      <c r="M16" s="15"/>
      <c r="N16" s="16">
        <f t="shared" si="0"/>
        <v>624</v>
      </c>
    </row>
    <row r="17" spans="1:14" ht="12.75">
      <c r="A17" s="11">
        <v>9</v>
      </c>
      <c r="B17" s="11" t="s">
        <v>24</v>
      </c>
      <c r="C17" s="14" t="s">
        <v>7</v>
      </c>
      <c r="D17" s="14"/>
      <c r="E17" s="14" t="s">
        <v>8</v>
      </c>
      <c r="F17" s="14" t="s">
        <v>60</v>
      </c>
      <c r="G17" s="14" t="s">
        <v>16</v>
      </c>
      <c r="H17" s="15">
        <v>106</v>
      </c>
      <c r="I17" s="15">
        <v>180</v>
      </c>
      <c r="J17" s="15">
        <v>159</v>
      </c>
      <c r="K17" s="15">
        <v>77</v>
      </c>
      <c r="L17" s="15">
        <v>85</v>
      </c>
      <c r="M17" s="15"/>
      <c r="N17" s="16">
        <f t="shared" si="0"/>
        <v>607</v>
      </c>
    </row>
    <row r="18" spans="1:14" ht="12.75">
      <c r="A18" s="11">
        <v>10</v>
      </c>
      <c r="B18" s="11" t="s">
        <v>25</v>
      </c>
      <c r="C18" s="14" t="s">
        <v>7</v>
      </c>
      <c r="D18" s="14"/>
      <c r="E18" s="14" t="s">
        <v>8</v>
      </c>
      <c r="F18" s="14" t="s">
        <v>55</v>
      </c>
      <c r="G18" s="14" t="s">
        <v>2</v>
      </c>
      <c r="H18" s="15">
        <v>100</v>
      </c>
      <c r="I18" s="15">
        <v>130</v>
      </c>
      <c r="J18" s="15">
        <v>31</v>
      </c>
      <c r="K18" s="15">
        <v>145</v>
      </c>
      <c r="L18" s="15">
        <v>180</v>
      </c>
      <c r="M18" s="15"/>
      <c r="N18" s="16">
        <f t="shared" si="0"/>
        <v>586</v>
      </c>
    </row>
    <row r="19" spans="1:14" ht="12.75">
      <c r="A19" s="11">
        <v>11</v>
      </c>
      <c r="B19" s="11" t="s">
        <v>26</v>
      </c>
      <c r="C19" s="14" t="s">
        <v>7</v>
      </c>
      <c r="D19" s="14"/>
      <c r="E19" s="14" t="s">
        <v>8</v>
      </c>
      <c r="F19" s="14" t="s">
        <v>51</v>
      </c>
      <c r="G19" s="14" t="s">
        <v>2</v>
      </c>
      <c r="H19" s="15">
        <v>180</v>
      </c>
      <c r="I19" s="15">
        <v>71</v>
      </c>
      <c r="J19" s="15">
        <v>150</v>
      </c>
      <c r="K19" s="15">
        <v>150</v>
      </c>
      <c r="L19" s="15">
        <v>0</v>
      </c>
      <c r="M19" s="15"/>
      <c r="N19" s="16">
        <f t="shared" si="0"/>
        <v>551</v>
      </c>
    </row>
    <row r="20" spans="1:14" ht="12.75">
      <c r="A20" s="11">
        <v>12</v>
      </c>
      <c r="B20" s="11" t="s">
        <v>27</v>
      </c>
      <c r="C20" s="14" t="s">
        <v>7</v>
      </c>
      <c r="D20" s="14"/>
      <c r="E20" s="14" t="s">
        <v>8</v>
      </c>
      <c r="F20" s="14" t="s">
        <v>52</v>
      </c>
      <c r="G20" s="14" t="s">
        <v>11</v>
      </c>
      <c r="H20" s="15">
        <v>104</v>
      </c>
      <c r="I20" s="15">
        <v>35</v>
      </c>
      <c r="J20" s="15">
        <v>0</v>
      </c>
      <c r="K20" s="15">
        <v>45</v>
      </c>
      <c r="L20" s="15">
        <v>0</v>
      </c>
      <c r="M20" s="15"/>
      <c r="N20" s="16">
        <f t="shared" si="0"/>
        <v>184</v>
      </c>
    </row>
    <row r="21" spans="1:14" ht="12.75">
      <c r="A21" s="11"/>
      <c r="B21" s="29"/>
      <c r="C21" s="14"/>
      <c r="D21" s="14"/>
      <c r="E21" s="14"/>
      <c r="F21" s="14"/>
      <c r="G21" s="14"/>
      <c r="H21" s="15"/>
      <c r="I21" s="15"/>
      <c r="J21" s="15"/>
      <c r="K21" s="15"/>
      <c r="L21" s="15"/>
      <c r="M21" s="15"/>
      <c r="N21" s="16">
        <f t="shared" si="0"/>
        <v>0</v>
      </c>
    </row>
    <row r="22" spans="1:14" ht="12.75">
      <c r="A22" s="25"/>
      <c r="B22" s="25"/>
      <c r="C22" s="26"/>
      <c r="D22" s="26"/>
      <c r="E22" s="26"/>
      <c r="F22" s="26"/>
      <c r="G22" s="26"/>
      <c r="H22" s="27"/>
      <c r="I22" s="27"/>
      <c r="J22" s="27"/>
      <c r="K22" s="27"/>
      <c r="L22" s="27"/>
      <c r="M22" s="27"/>
      <c r="N22" s="28"/>
    </row>
    <row r="23" spans="1:18" ht="12.75">
      <c r="A23" s="11"/>
      <c r="B23" s="12" t="s">
        <v>10</v>
      </c>
      <c r="C23" s="13"/>
      <c r="D23" s="13"/>
      <c r="E23" s="13"/>
      <c r="F23" s="13"/>
      <c r="G23" s="14"/>
      <c r="H23" s="12">
        <v>1</v>
      </c>
      <c r="I23" s="12">
        <v>2</v>
      </c>
      <c r="J23" s="12">
        <v>3</v>
      </c>
      <c r="K23" s="12">
        <v>4</v>
      </c>
      <c r="L23" s="12">
        <v>5</v>
      </c>
      <c r="M23" s="12"/>
      <c r="N23" s="12"/>
      <c r="R23" s="3"/>
    </row>
    <row r="24" spans="1:18" ht="12.75">
      <c r="A24" s="11"/>
      <c r="B24" s="12"/>
      <c r="C24" s="13"/>
      <c r="D24" s="13"/>
      <c r="E24" s="13"/>
      <c r="F24" s="13"/>
      <c r="G24" s="14"/>
      <c r="H24" s="11"/>
      <c r="I24" s="11"/>
      <c r="J24" s="11"/>
      <c r="K24" s="11"/>
      <c r="L24" s="11"/>
      <c r="M24" s="11"/>
      <c r="N24" s="12"/>
      <c r="R24" s="3"/>
    </row>
    <row r="25" spans="1:18" ht="12.75">
      <c r="A25" s="11">
        <v>1</v>
      </c>
      <c r="B25" s="11" t="s">
        <v>26</v>
      </c>
      <c r="C25" s="14" t="s">
        <v>7</v>
      </c>
      <c r="D25" s="14"/>
      <c r="E25" s="14" t="s">
        <v>8</v>
      </c>
      <c r="F25" s="14" t="s">
        <v>51</v>
      </c>
      <c r="G25" s="14" t="s">
        <v>2</v>
      </c>
      <c r="H25" s="15">
        <v>180</v>
      </c>
      <c r="I25" s="15">
        <v>180</v>
      </c>
      <c r="J25" s="15">
        <v>180</v>
      </c>
      <c r="K25" s="15">
        <v>180</v>
      </c>
      <c r="L25" s="15">
        <v>180</v>
      </c>
      <c r="M25" s="15"/>
      <c r="N25" s="16">
        <f aca="true" t="shared" si="1" ref="N25:N30">SUM(H25:L25)</f>
        <v>900</v>
      </c>
      <c r="R25" s="3"/>
    </row>
    <row r="26" spans="1:18" ht="12.75">
      <c r="A26" s="11">
        <v>2</v>
      </c>
      <c r="B26" s="11" t="s">
        <v>29</v>
      </c>
      <c r="C26" s="14" t="s">
        <v>6</v>
      </c>
      <c r="D26" s="14"/>
      <c r="E26" s="14" t="s">
        <v>8</v>
      </c>
      <c r="F26" s="14" t="s">
        <v>65</v>
      </c>
      <c r="G26" s="14" t="s">
        <v>4</v>
      </c>
      <c r="H26" s="15">
        <v>161</v>
      </c>
      <c r="I26" s="15">
        <v>133</v>
      </c>
      <c r="J26" s="15">
        <v>180</v>
      </c>
      <c r="K26" s="15">
        <v>180</v>
      </c>
      <c r="L26" s="15">
        <v>180</v>
      </c>
      <c r="M26" s="15"/>
      <c r="N26" s="16">
        <f t="shared" si="1"/>
        <v>834</v>
      </c>
      <c r="R26" s="3"/>
    </row>
    <row r="27" spans="1:18" ht="12.75">
      <c r="A27" s="11">
        <v>3</v>
      </c>
      <c r="B27" s="11" t="s">
        <v>30</v>
      </c>
      <c r="C27" s="14" t="s">
        <v>7</v>
      </c>
      <c r="D27" s="14"/>
      <c r="E27" s="14" t="s">
        <v>8</v>
      </c>
      <c r="F27" s="14" t="s">
        <v>64</v>
      </c>
      <c r="G27" s="14" t="s">
        <v>12</v>
      </c>
      <c r="H27" s="15">
        <v>180</v>
      </c>
      <c r="I27" s="15">
        <v>180</v>
      </c>
      <c r="J27" s="15">
        <v>0</v>
      </c>
      <c r="K27" s="15">
        <v>0</v>
      </c>
      <c r="L27" s="15">
        <v>0</v>
      </c>
      <c r="M27" s="15"/>
      <c r="N27" s="16">
        <f t="shared" si="1"/>
        <v>360</v>
      </c>
      <c r="R27" s="3"/>
    </row>
    <row r="28" spans="1:18" ht="12.75">
      <c r="A28" s="11">
        <v>4</v>
      </c>
      <c r="B28" s="11" t="s">
        <v>31</v>
      </c>
      <c r="C28" s="14" t="s">
        <v>7</v>
      </c>
      <c r="D28" s="14"/>
      <c r="E28" s="14" t="s">
        <v>8</v>
      </c>
      <c r="F28" s="14" t="s">
        <v>62</v>
      </c>
      <c r="G28" s="14" t="s">
        <v>4</v>
      </c>
      <c r="H28" s="15">
        <v>180</v>
      </c>
      <c r="I28" s="15">
        <v>131</v>
      </c>
      <c r="J28" s="15">
        <v>0</v>
      </c>
      <c r="K28" s="15">
        <v>0</v>
      </c>
      <c r="L28" s="15">
        <v>0</v>
      </c>
      <c r="M28" s="15"/>
      <c r="N28" s="16">
        <f t="shared" si="1"/>
        <v>311</v>
      </c>
      <c r="R28" s="3"/>
    </row>
    <row r="29" spans="1:18" ht="12.75">
      <c r="A29" s="11">
        <v>5</v>
      </c>
      <c r="B29" s="31" t="s">
        <v>27</v>
      </c>
      <c r="C29" s="14" t="s">
        <v>7</v>
      </c>
      <c r="D29" s="14"/>
      <c r="E29" s="14" t="s">
        <v>8</v>
      </c>
      <c r="F29" s="14" t="s">
        <v>63</v>
      </c>
      <c r="G29" s="14" t="s">
        <v>11</v>
      </c>
      <c r="H29" s="15">
        <v>177</v>
      </c>
      <c r="I29" s="15">
        <v>0</v>
      </c>
      <c r="J29" s="15">
        <v>0</v>
      </c>
      <c r="K29" s="15">
        <v>0</v>
      </c>
      <c r="L29" s="15">
        <v>0</v>
      </c>
      <c r="M29" s="15"/>
      <c r="N29" s="16">
        <f t="shared" si="1"/>
        <v>177</v>
      </c>
      <c r="R29" s="3"/>
    </row>
    <row r="30" spans="1:18" ht="12.75">
      <c r="A30" s="11"/>
      <c r="B30" s="11"/>
      <c r="C30" s="14"/>
      <c r="D30" s="14"/>
      <c r="E30" s="14"/>
      <c r="F30" s="14"/>
      <c r="G30" s="14"/>
      <c r="H30" s="15"/>
      <c r="I30" s="15"/>
      <c r="J30" s="15"/>
      <c r="K30" s="15"/>
      <c r="L30" s="15"/>
      <c r="M30" s="15"/>
      <c r="N30" s="16">
        <f t="shared" si="1"/>
        <v>0</v>
      </c>
      <c r="R30" s="3"/>
    </row>
    <row r="31" spans="1:14" ht="12.75">
      <c r="A31" s="25"/>
      <c r="B31" s="25"/>
      <c r="C31" s="26"/>
      <c r="D31" s="26"/>
      <c r="E31" s="26"/>
      <c r="F31" s="26"/>
      <c r="G31" s="26"/>
      <c r="H31" s="27"/>
      <c r="I31" s="27"/>
      <c r="J31" s="27"/>
      <c r="K31" s="27"/>
      <c r="L31" s="27"/>
      <c r="M31" s="27"/>
      <c r="N31" s="28"/>
    </row>
    <row r="32" spans="1:14" ht="12.75">
      <c r="A32" s="11"/>
      <c r="B32" s="12" t="s">
        <v>1</v>
      </c>
      <c r="C32" s="13"/>
      <c r="D32" s="13"/>
      <c r="E32" s="13"/>
      <c r="F32" s="13"/>
      <c r="G32" s="14"/>
      <c r="H32" s="12">
        <v>1</v>
      </c>
      <c r="I32" s="12">
        <v>2</v>
      </c>
      <c r="J32" s="12">
        <v>3</v>
      </c>
      <c r="K32" s="12">
        <v>4</v>
      </c>
      <c r="L32" s="12">
        <v>5</v>
      </c>
      <c r="M32" s="12"/>
      <c r="N32" s="12"/>
    </row>
    <row r="33" spans="1:14" ht="12.75">
      <c r="A33" s="11"/>
      <c r="B33" s="12"/>
      <c r="C33" s="13"/>
      <c r="D33" s="13"/>
      <c r="E33" s="13"/>
      <c r="F33" s="13"/>
      <c r="G33" s="14"/>
      <c r="H33" s="11"/>
      <c r="I33" s="11"/>
      <c r="J33" s="11"/>
      <c r="K33" s="11"/>
      <c r="L33" s="11"/>
      <c r="M33" s="11"/>
      <c r="N33" s="12"/>
    </row>
    <row r="34" spans="1:15" ht="12.75">
      <c r="A34" s="11">
        <v>1</v>
      </c>
      <c r="B34" s="11" t="s">
        <v>33</v>
      </c>
      <c r="C34" s="14" t="s">
        <v>7</v>
      </c>
      <c r="D34" s="14"/>
      <c r="E34" s="14" t="s">
        <v>8</v>
      </c>
      <c r="F34" s="14" t="s">
        <v>66</v>
      </c>
      <c r="G34" s="14" t="s">
        <v>3</v>
      </c>
      <c r="H34" s="15">
        <v>179</v>
      </c>
      <c r="I34" s="15">
        <v>180</v>
      </c>
      <c r="J34" s="15">
        <v>180</v>
      </c>
      <c r="K34" s="15">
        <v>180</v>
      </c>
      <c r="L34" s="15">
        <v>180</v>
      </c>
      <c r="M34" s="15"/>
      <c r="N34" s="16">
        <f aca="true" t="shared" si="2" ref="N34:N40">SUM(H34:L34)</f>
        <v>899</v>
      </c>
      <c r="O34" s="2"/>
    </row>
    <row r="35" spans="1:15" ht="12.75">
      <c r="A35" s="11">
        <v>2</v>
      </c>
      <c r="B35" s="11" t="s">
        <v>34</v>
      </c>
      <c r="C35" s="14" t="s">
        <v>7</v>
      </c>
      <c r="D35" s="14"/>
      <c r="E35" s="14" t="s">
        <v>8</v>
      </c>
      <c r="F35" s="14" t="s">
        <v>67</v>
      </c>
      <c r="G35" s="14" t="s">
        <v>3</v>
      </c>
      <c r="H35" s="15">
        <v>180</v>
      </c>
      <c r="I35" s="15">
        <v>180</v>
      </c>
      <c r="J35" s="15">
        <v>180</v>
      </c>
      <c r="K35" s="15">
        <v>141</v>
      </c>
      <c r="L35" s="15">
        <v>137</v>
      </c>
      <c r="M35" s="15"/>
      <c r="N35" s="16">
        <f t="shared" si="2"/>
        <v>818</v>
      </c>
      <c r="O35" s="2"/>
    </row>
    <row r="36" spans="1:15" ht="12.75">
      <c r="A36" s="11">
        <v>3</v>
      </c>
      <c r="B36" s="11" t="s">
        <v>35</v>
      </c>
      <c r="C36" s="14" t="s">
        <v>7</v>
      </c>
      <c r="D36" s="14"/>
      <c r="E36" s="14" t="s">
        <v>8</v>
      </c>
      <c r="F36" s="14" t="s">
        <v>68</v>
      </c>
      <c r="G36" s="14" t="s">
        <v>4</v>
      </c>
      <c r="H36" s="15">
        <v>153</v>
      </c>
      <c r="I36" s="15">
        <v>180</v>
      </c>
      <c r="J36" s="15">
        <v>128</v>
      </c>
      <c r="K36" s="15">
        <v>135</v>
      </c>
      <c r="L36" s="15">
        <v>180</v>
      </c>
      <c r="M36" s="15"/>
      <c r="N36" s="16">
        <f t="shared" si="2"/>
        <v>776</v>
      </c>
      <c r="O36" s="2"/>
    </row>
    <row r="37" spans="1:15" ht="12.75">
      <c r="A37" s="11">
        <v>4</v>
      </c>
      <c r="B37" s="11" t="s">
        <v>36</v>
      </c>
      <c r="C37" s="14" t="s">
        <v>7</v>
      </c>
      <c r="D37" s="14"/>
      <c r="E37" s="14" t="s">
        <v>8</v>
      </c>
      <c r="F37" s="14" t="s">
        <v>69</v>
      </c>
      <c r="G37" s="14" t="s">
        <v>2</v>
      </c>
      <c r="H37" s="15">
        <v>109</v>
      </c>
      <c r="I37" s="15">
        <v>166</v>
      </c>
      <c r="J37" s="15">
        <v>84</v>
      </c>
      <c r="K37" s="15">
        <v>180</v>
      </c>
      <c r="L37" s="15">
        <v>103</v>
      </c>
      <c r="M37" s="15"/>
      <c r="N37" s="16">
        <f t="shared" si="2"/>
        <v>642</v>
      </c>
      <c r="O37" s="2"/>
    </row>
    <row r="38" spans="1:15" ht="12.75">
      <c r="A38" s="11">
        <v>5</v>
      </c>
      <c r="B38" s="11" t="s">
        <v>37</v>
      </c>
      <c r="C38" s="14" t="s">
        <v>7</v>
      </c>
      <c r="D38" s="14"/>
      <c r="E38" s="14" t="s">
        <v>8</v>
      </c>
      <c r="F38" s="14" t="s">
        <v>70</v>
      </c>
      <c r="G38" s="14" t="s">
        <v>2</v>
      </c>
      <c r="H38" s="15">
        <v>0</v>
      </c>
      <c r="I38" s="15">
        <v>0</v>
      </c>
      <c r="J38" s="15">
        <v>0</v>
      </c>
      <c r="K38" s="15">
        <v>0</v>
      </c>
      <c r="L38" s="15">
        <v>7</v>
      </c>
      <c r="M38" s="15"/>
      <c r="N38" s="16">
        <f t="shared" si="2"/>
        <v>7</v>
      </c>
      <c r="O38" s="2"/>
    </row>
    <row r="39" spans="1:15" ht="12.75">
      <c r="A39" s="11">
        <v>6</v>
      </c>
      <c r="B39" s="11" t="s">
        <v>38</v>
      </c>
      <c r="C39" s="14" t="s">
        <v>7</v>
      </c>
      <c r="D39" s="14"/>
      <c r="E39" s="14" t="s">
        <v>8</v>
      </c>
      <c r="F39" s="14" t="s">
        <v>71</v>
      </c>
      <c r="G39" s="14" t="s">
        <v>2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/>
      <c r="N39" s="16">
        <f t="shared" si="2"/>
        <v>0</v>
      </c>
      <c r="O39" s="2"/>
    </row>
    <row r="40" spans="1:15" ht="12.75">
      <c r="A40" s="11"/>
      <c r="B40" s="11"/>
      <c r="C40" s="14"/>
      <c r="D40" s="14"/>
      <c r="E40" s="14"/>
      <c r="F40" s="14"/>
      <c r="G40" s="14"/>
      <c r="H40" s="15"/>
      <c r="I40" s="15"/>
      <c r="J40" s="15"/>
      <c r="K40" s="15"/>
      <c r="L40" s="15"/>
      <c r="M40" s="15"/>
      <c r="N40" s="16">
        <f t="shared" si="2"/>
        <v>0</v>
      </c>
      <c r="O40" s="2"/>
    </row>
    <row r="41" spans="7:14" ht="12.75">
      <c r="G41" s="5"/>
      <c r="H41" s="3"/>
      <c r="I41" s="3"/>
      <c r="J41" s="3"/>
      <c r="K41" s="3"/>
      <c r="L41" s="3"/>
      <c r="M41" s="3"/>
      <c r="N41" s="1"/>
    </row>
    <row r="42" spans="7:13" ht="12.75">
      <c r="G42" s="5"/>
      <c r="H42" s="3"/>
      <c r="I42" s="3"/>
      <c r="J42" s="3"/>
      <c r="K42" s="3"/>
      <c r="L42" s="3"/>
      <c r="M42" s="3"/>
    </row>
    <row r="43" spans="1:14" s="4" customFormat="1" ht="12.75">
      <c r="A43" s="17"/>
      <c r="B43" s="12" t="s">
        <v>5</v>
      </c>
      <c r="C43" s="13"/>
      <c r="D43" s="13"/>
      <c r="E43" s="13"/>
      <c r="F43" s="13"/>
      <c r="G43" s="19"/>
      <c r="H43" s="12">
        <v>1</v>
      </c>
      <c r="I43" s="12">
        <v>2</v>
      </c>
      <c r="J43" s="12">
        <v>3</v>
      </c>
      <c r="K43" s="12">
        <v>4</v>
      </c>
      <c r="L43" s="12">
        <v>5</v>
      </c>
      <c r="M43" s="12"/>
      <c r="N43" s="20"/>
    </row>
    <row r="44" spans="1:14" s="4" customFormat="1" ht="12.75">
      <c r="A44" s="17"/>
      <c r="B44" s="12"/>
      <c r="C44" s="13"/>
      <c r="D44" s="13"/>
      <c r="E44" s="13"/>
      <c r="F44" s="13"/>
      <c r="G44" s="19"/>
      <c r="H44" s="18"/>
      <c r="I44" s="18"/>
      <c r="J44" s="18"/>
      <c r="K44" s="18"/>
      <c r="L44" s="18"/>
      <c r="M44" s="18"/>
      <c r="N44" s="20"/>
    </row>
    <row r="45" spans="1:14" s="4" customFormat="1" ht="12.75">
      <c r="A45" s="21">
        <v>1</v>
      </c>
      <c r="B45" s="22" t="s">
        <v>39</v>
      </c>
      <c r="C45" s="24" t="s">
        <v>6</v>
      </c>
      <c r="D45" s="19"/>
      <c r="E45" s="14" t="s">
        <v>8</v>
      </c>
      <c r="F45" s="14" t="s">
        <v>72</v>
      </c>
      <c r="G45" s="14" t="s">
        <v>2</v>
      </c>
      <c r="H45" s="15">
        <v>120</v>
      </c>
      <c r="I45" s="15">
        <v>120</v>
      </c>
      <c r="J45" s="15">
        <v>0</v>
      </c>
      <c r="K45" s="15">
        <v>100</v>
      </c>
      <c r="L45" s="15">
        <v>120</v>
      </c>
      <c r="M45" s="15"/>
      <c r="N45" s="16">
        <f aca="true" t="shared" si="3" ref="N45:N56">SUM(H45:L45)</f>
        <v>460</v>
      </c>
    </row>
    <row r="46" spans="1:14" s="4" customFormat="1" ht="12.75">
      <c r="A46" s="21">
        <v>2</v>
      </c>
      <c r="B46" s="22" t="s">
        <v>40</v>
      </c>
      <c r="C46" s="24" t="s">
        <v>6</v>
      </c>
      <c r="D46" s="19"/>
      <c r="E46" s="14" t="s">
        <v>8</v>
      </c>
      <c r="F46" s="14" t="s">
        <v>73</v>
      </c>
      <c r="G46" s="14" t="s">
        <v>15</v>
      </c>
      <c r="H46" s="15">
        <v>98</v>
      </c>
      <c r="I46" s="15">
        <v>80</v>
      </c>
      <c r="J46" s="15">
        <v>120</v>
      </c>
      <c r="K46" s="15">
        <v>54</v>
      </c>
      <c r="L46" s="15">
        <v>55</v>
      </c>
      <c r="M46" s="15"/>
      <c r="N46" s="16">
        <f t="shared" si="3"/>
        <v>407</v>
      </c>
    </row>
    <row r="47" spans="1:14" s="4" customFormat="1" ht="12.75">
      <c r="A47" s="21">
        <v>3</v>
      </c>
      <c r="B47" s="22" t="s">
        <v>41</v>
      </c>
      <c r="C47" s="24" t="s">
        <v>6</v>
      </c>
      <c r="D47" s="19"/>
      <c r="E47" s="14" t="s">
        <v>8</v>
      </c>
      <c r="F47" s="14" t="s">
        <v>74</v>
      </c>
      <c r="G47" s="14" t="s">
        <v>15</v>
      </c>
      <c r="H47" s="15">
        <v>40</v>
      </c>
      <c r="I47" s="15">
        <v>39</v>
      </c>
      <c r="J47" s="15">
        <v>66</v>
      </c>
      <c r="K47" s="15">
        <v>120</v>
      </c>
      <c r="L47" s="15">
        <v>120</v>
      </c>
      <c r="M47" s="15"/>
      <c r="N47" s="16">
        <f t="shared" si="3"/>
        <v>385</v>
      </c>
    </row>
    <row r="48" spans="1:14" s="4" customFormat="1" ht="12.75">
      <c r="A48" s="21">
        <v>4</v>
      </c>
      <c r="B48" s="22" t="s">
        <v>42</v>
      </c>
      <c r="C48" s="24" t="s">
        <v>6</v>
      </c>
      <c r="D48" s="19"/>
      <c r="E48" s="14" t="s">
        <v>8</v>
      </c>
      <c r="F48" s="32" t="s">
        <v>75</v>
      </c>
      <c r="G48" s="19" t="s">
        <v>15</v>
      </c>
      <c r="H48" s="15">
        <v>62</v>
      </c>
      <c r="I48" s="15">
        <v>119</v>
      </c>
      <c r="J48" s="15">
        <v>52</v>
      </c>
      <c r="K48" s="15">
        <v>48</v>
      </c>
      <c r="L48" s="15">
        <v>99</v>
      </c>
      <c r="M48" s="15"/>
      <c r="N48" s="16">
        <f t="shared" si="3"/>
        <v>380</v>
      </c>
    </row>
    <row r="49" spans="1:14" s="4" customFormat="1" ht="12.75">
      <c r="A49" s="21">
        <v>5</v>
      </c>
      <c r="B49" s="21" t="s">
        <v>43</v>
      </c>
      <c r="C49" s="24" t="s">
        <v>6</v>
      </c>
      <c r="D49" s="24"/>
      <c r="E49" s="14" t="s">
        <v>8</v>
      </c>
      <c r="F49" s="14" t="s">
        <v>76</v>
      </c>
      <c r="G49" s="19" t="s">
        <v>2</v>
      </c>
      <c r="H49" s="15">
        <v>61</v>
      </c>
      <c r="I49" s="15">
        <v>40</v>
      </c>
      <c r="J49" s="15">
        <v>46</v>
      </c>
      <c r="K49" s="15">
        <v>82</v>
      </c>
      <c r="L49" s="15">
        <v>120</v>
      </c>
      <c r="M49" s="15"/>
      <c r="N49" s="16">
        <f t="shared" si="3"/>
        <v>349</v>
      </c>
    </row>
    <row r="50" spans="1:14" s="4" customFormat="1" ht="12.75">
      <c r="A50" s="21">
        <v>6</v>
      </c>
      <c r="B50" s="23" t="s">
        <v>44</v>
      </c>
      <c r="C50" s="24" t="s">
        <v>6</v>
      </c>
      <c r="D50" s="19"/>
      <c r="E50" s="14" t="s">
        <v>8</v>
      </c>
      <c r="F50" s="32" t="s">
        <v>77</v>
      </c>
      <c r="G50" s="19" t="s">
        <v>16</v>
      </c>
      <c r="H50" s="15">
        <v>41</v>
      </c>
      <c r="I50" s="15">
        <v>82</v>
      </c>
      <c r="J50" s="15">
        <v>93</v>
      </c>
      <c r="K50" s="15">
        <v>37</v>
      </c>
      <c r="L50" s="15">
        <v>3</v>
      </c>
      <c r="M50" s="15"/>
      <c r="N50" s="16">
        <f t="shared" si="3"/>
        <v>256</v>
      </c>
    </row>
    <row r="51" spans="1:14" ht="12.75">
      <c r="A51" s="21">
        <v>7</v>
      </c>
      <c r="B51" s="22" t="s">
        <v>45</v>
      </c>
      <c r="C51" s="24" t="s">
        <v>6</v>
      </c>
      <c r="D51" s="19"/>
      <c r="E51" s="14" t="s">
        <v>8</v>
      </c>
      <c r="F51" s="32" t="s">
        <v>78</v>
      </c>
      <c r="G51" s="19" t="s">
        <v>2</v>
      </c>
      <c r="H51" s="15">
        <v>95</v>
      </c>
      <c r="I51" s="15">
        <v>0</v>
      </c>
      <c r="J51" s="15">
        <v>0</v>
      </c>
      <c r="K51" s="15">
        <v>59</v>
      </c>
      <c r="L51" s="15">
        <v>33</v>
      </c>
      <c r="M51" s="15"/>
      <c r="N51" s="16">
        <f t="shared" si="3"/>
        <v>187</v>
      </c>
    </row>
    <row r="52" spans="1:14" ht="12.75">
      <c r="A52" s="21">
        <v>8</v>
      </c>
      <c r="B52" s="31" t="s">
        <v>46</v>
      </c>
      <c r="C52" s="24" t="s">
        <v>6</v>
      </c>
      <c r="D52" s="14"/>
      <c r="E52" s="14" t="s">
        <v>8</v>
      </c>
      <c r="F52" s="32" t="s">
        <v>79</v>
      </c>
      <c r="G52" s="19" t="s">
        <v>2</v>
      </c>
      <c r="H52" s="15">
        <v>50</v>
      </c>
      <c r="I52" s="15">
        <v>0</v>
      </c>
      <c r="J52" s="15">
        <v>0</v>
      </c>
      <c r="K52" s="15">
        <v>0</v>
      </c>
      <c r="L52" s="15">
        <v>0</v>
      </c>
      <c r="M52" s="15"/>
      <c r="N52" s="16">
        <f t="shared" si="3"/>
        <v>50</v>
      </c>
    </row>
    <row r="53" spans="1:14" ht="12.75">
      <c r="A53" s="21">
        <v>9</v>
      </c>
      <c r="B53" s="31" t="s">
        <v>22</v>
      </c>
      <c r="C53" s="24" t="s">
        <v>6</v>
      </c>
      <c r="D53" s="14"/>
      <c r="E53" s="14" t="s">
        <v>8</v>
      </c>
      <c r="F53" s="32" t="s">
        <v>61</v>
      </c>
      <c r="G53" s="19" t="s">
        <v>16</v>
      </c>
      <c r="H53" s="15">
        <v>32</v>
      </c>
      <c r="I53" s="15">
        <v>0</v>
      </c>
      <c r="J53" s="15">
        <v>0</v>
      </c>
      <c r="K53" s="15">
        <v>0</v>
      </c>
      <c r="L53" s="15">
        <v>0</v>
      </c>
      <c r="M53" s="15"/>
      <c r="N53" s="16">
        <f t="shared" si="3"/>
        <v>32</v>
      </c>
    </row>
    <row r="54" spans="1:14" ht="12.75">
      <c r="A54" s="21">
        <v>10</v>
      </c>
      <c r="B54" s="31" t="s">
        <v>47</v>
      </c>
      <c r="C54" s="24" t="s">
        <v>6</v>
      </c>
      <c r="D54" s="14"/>
      <c r="E54" s="14" t="s">
        <v>8</v>
      </c>
      <c r="F54" s="32" t="s">
        <v>74</v>
      </c>
      <c r="G54" s="19" t="s">
        <v>15</v>
      </c>
      <c r="H54" s="15">
        <v>5</v>
      </c>
      <c r="I54" s="15">
        <v>0</v>
      </c>
      <c r="J54" s="15">
        <v>0</v>
      </c>
      <c r="K54" s="15">
        <v>0</v>
      </c>
      <c r="L54" s="15">
        <v>0</v>
      </c>
      <c r="M54" s="15"/>
      <c r="N54" s="16">
        <f t="shared" si="3"/>
        <v>5</v>
      </c>
    </row>
    <row r="55" spans="1:14" ht="12.75">
      <c r="A55" s="21">
        <v>11</v>
      </c>
      <c r="B55" s="31" t="s">
        <v>48</v>
      </c>
      <c r="C55" s="24" t="s">
        <v>6</v>
      </c>
      <c r="D55" s="19"/>
      <c r="E55" s="14" t="s">
        <v>8</v>
      </c>
      <c r="F55" s="32" t="s">
        <v>80</v>
      </c>
      <c r="G55" s="19" t="s">
        <v>15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/>
      <c r="N55" s="16">
        <f t="shared" si="3"/>
        <v>0</v>
      </c>
    </row>
    <row r="56" spans="1:14" ht="12.75">
      <c r="A56" s="21">
        <v>12</v>
      </c>
      <c r="B56" s="30" t="s">
        <v>49</v>
      </c>
      <c r="C56" s="24" t="s">
        <v>6</v>
      </c>
      <c r="D56" s="19"/>
      <c r="E56" s="14" t="s">
        <v>8</v>
      </c>
      <c r="F56" s="14" t="s">
        <v>81</v>
      </c>
      <c r="G56" s="24" t="s">
        <v>15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/>
      <c r="N56" s="16">
        <f t="shared" si="3"/>
        <v>0</v>
      </c>
    </row>
    <row r="57" spans="1:14" ht="12.75">
      <c r="A57" s="7"/>
      <c r="B57" s="8"/>
      <c r="G57" s="5"/>
      <c r="H57" s="10"/>
      <c r="I57" s="10"/>
      <c r="J57" s="10"/>
      <c r="K57" s="10"/>
      <c r="L57" s="10"/>
      <c r="M57" s="10"/>
      <c r="N57" s="9"/>
    </row>
    <row r="58" ht="12.75">
      <c r="B58" s="35" t="s">
        <v>90</v>
      </c>
    </row>
    <row r="59" spans="1:6" ht="12.75">
      <c r="A59" t="s">
        <v>84</v>
      </c>
      <c r="B59" s="35" t="s">
        <v>85</v>
      </c>
      <c r="F59" s="5" t="s">
        <v>91</v>
      </c>
    </row>
    <row r="60" spans="1:6" ht="12.75">
      <c r="A60" t="s">
        <v>86</v>
      </c>
      <c r="B60" s="35" t="s">
        <v>87</v>
      </c>
      <c r="F60" s="5" t="s">
        <v>92</v>
      </c>
    </row>
    <row r="61" spans="1:6" ht="12.75">
      <c r="A61" t="s">
        <v>88</v>
      </c>
      <c r="B61" s="35" t="s">
        <v>89</v>
      </c>
      <c r="F61" s="5" t="s">
        <v>93</v>
      </c>
    </row>
  </sheetData>
  <sheetProtection/>
  <mergeCells count="2">
    <mergeCell ref="A1:N1"/>
    <mergeCell ref="A2:N2"/>
  </mergeCells>
  <conditionalFormatting sqref="H45:M56">
    <cfRule type="cellIs" priority="3" dxfId="0" operator="equal" stopIfTrue="1">
      <formula>120</formula>
    </cfRule>
  </conditionalFormatting>
  <conditionalFormatting sqref="H34:M40 H25:M30 H9:M21">
    <cfRule type="cellIs" priority="4" dxfId="0" operator="equal" stopIfTrue="1">
      <formula>180</formula>
    </cfRule>
  </conditionalFormatting>
  <printOptions/>
  <pageMargins left="0.43" right="0.41" top="0.75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MODELARSKI KLUB SOMBOR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LASTA </cp:lastModifiedBy>
  <cp:lastPrinted>2016-06-12T18:59:07Z</cp:lastPrinted>
  <dcterms:created xsi:type="dcterms:W3CDTF">2008-06-05T18:50:22Z</dcterms:created>
  <dcterms:modified xsi:type="dcterms:W3CDTF">2017-06-08T06:59:03Z</dcterms:modified>
  <cp:category/>
  <cp:version/>
  <cp:contentType/>
  <cp:contentStatus/>
</cp:coreProperties>
</file>